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证书申报详情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E2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考核84人</t>
        </r>
      </text>
    </comment>
  </commentList>
</comments>
</file>

<file path=xl/sharedStrings.xml><?xml version="1.0" encoding="utf-8"?>
<sst xmlns="http://schemas.openxmlformats.org/spreadsheetml/2006/main" count="84" uniqueCount="57">
  <si>
    <t>2023年1+X证书各试点考核指标任务清单</t>
  </si>
  <si>
    <t>院部序号</t>
  </si>
  <si>
    <t>院部名称</t>
  </si>
  <si>
    <t>2022年申报证书</t>
  </si>
  <si>
    <t>2022年申报人数</t>
  </si>
  <si>
    <t>2022年考核人数</t>
  </si>
  <si>
    <t>2022取证人数</t>
  </si>
  <si>
    <t>2022年通过率</t>
  </si>
  <si>
    <t>2023年获证人数</t>
  </si>
  <si>
    <t>电气工程学院</t>
  </si>
  <si>
    <t>工业机器人应用编程</t>
  </si>
  <si>
    <t>未实施</t>
  </si>
  <si>
    <t>城市轨道交通变电检修</t>
  </si>
  <si>
    <t>城市轨道交通接触网维护</t>
  </si>
  <si>
    <t>可编程控制器系统应用编程</t>
  </si>
  <si>
    <t>电子工程学院</t>
  </si>
  <si>
    <t>5G移动网络运维</t>
  </si>
  <si>
    <t>列车运行控制系统现场信号设备运用与维护</t>
  </si>
  <si>
    <t>集成电路开发与测试</t>
  </si>
  <si>
    <t>护理学院</t>
  </si>
  <si>
    <t>母婴护理</t>
  </si>
  <si>
    <t>老年照护</t>
  </si>
  <si>
    <t>机电工程学院</t>
  </si>
  <si>
    <t>工业机器人集成应用</t>
  </si>
  <si>
    <t>机械产品三维模型设计</t>
  </si>
  <si>
    <t>人工智能学院</t>
  </si>
  <si>
    <t>传感网应用开发</t>
  </si>
  <si>
    <t>JavaWeb应用开发</t>
  </si>
  <si>
    <t>网络安全运营平台管理</t>
  </si>
  <si>
    <t>Web安全测试</t>
  </si>
  <si>
    <t>虚拟现实工程技术应用</t>
  </si>
  <si>
    <t>商学院</t>
  </si>
  <si>
    <t>定制旅行管家服务</t>
  </si>
  <si>
    <t>前厅运营管理</t>
  </si>
  <si>
    <t>新媒体技术</t>
  </si>
  <si>
    <t>网店运营推广</t>
  </si>
  <si>
    <t>智能财税</t>
  </si>
  <si>
    <t>铁道工程学院</t>
  </si>
  <si>
    <t>建筑信息模型（BIM）</t>
  </si>
  <si>
    <t>建筑工程施工工艺实施与管理</t>
  </si>
  <si>
    <t>路桥工程无损检测</t>
  </si>
  <si>
    <t>建筑工程识图</t>
  </si>
  <si>
    <t>药学院</t>
  </si>
  <si>
    <t>药品购销</t>
  </si>
  <si>
    <t>可食食品快速检验</t>
  </si>
  <si>
    <t>医学技术与工程学院</t>
  </si>
  <si>
    <t>失智老年人照护</t>
  </si>
  <si>
    <t>艺术学院</t>
  </si>
  <si>
    <t>界面设计</t>
  </si>
  <si>
    <t>室内设计</t>
  </si>
  <si>
    <t>运输管理学院</t>
  </si>
  <si>
    <t>城市轨道交通站务</t>
  </si>
  <si>
    <t>物流管理</t>
  </si>
  <si>
    <t>机车车辆学院</t>
  </si>
  <si>
    <t>城市轨道交通乘务</t>
  </si>
  <si>
    <t>轨道交通车辆机械维护</t>
  </si>
  <si>
    <t>轨道交通车辆检修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</si>
</sst>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b/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indexed="8"/>
      <name val="仿宋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9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tabSelected="1" workbookViewId="0">
      <pane ySplit="2" topLeftCell="A3" activePane="bottomLeft" state="frozen"/>
      <selection/>
      <selection pane="bottomLeft" activeCell="H35" sqref="H3:H37"/>
    </sheetView>
  </sheetViews>
  <sheetFormatPr defaultColWidth="9" defaultRowHeight="13.5" outlineLevelCol="7"/>
  <cols>
    <col min="1" max="1" width="4.5" customWidth="1"/>
    <col min="2" max="2" width="12.125" customWidth="1"/>
    <col min="3" max="3" width="27.375" style="2" customWidth="1"/>
    <col min="4" max="4" width="8.125" style="2" customWidth="1"/>
    <col min="5" max="5" width="9.125" style="2" customWidth="1"/>
    <col min="6" max="6" width="8.125" style="2" customWidth="1"/>
    <col min="7" max="7" width="7.625" style="2" customWidth="1"/>
    <col min="8" max="8" width="9.375" style="2" customWidth="1"/>
  </cols>
  <sheetData>
    <row r="1" ht="49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7.5" customHeight="1" spans="1:8">
      <c r="A3" s="5">
        <v>1</v>
      </c>
      <c r="B3" s="6" t="s">
        <v>9</v>
      </c>
      <c r="C3" s="7" t="s">
        <v>10</v>
      </c>
      <c r="D3" s="8">
        <v>60</v>
      </c>
      <c r="E3" s="8" t="s">
        <v>11</v>
      </c>
      <c r="F3" s="8" t="s">
        <v>11</v>
      </c>
      <c r="G3" s="8" t="s">
        <v>11</v>
      </c>
      <c r="H3" s="8">
        <v>150</v>
      </c>
    </row>
    <row r="4" ht="17.5" customHeight="1" spans="1:8">
      <c r="A4" s="9"/>
      <c r="B4" s="6"/>
      <c r="C4" s="7" t="s">
        <v>12</v>
      </c>
      <c r="D4" s="7">
        <v>40</v>
      </c>
      <c r="E4" s="8" t="s">
        <v>11</v>
      </c>
      <c r="F4" s="8" t="s">
        <v>11</v>
      </c>
      <c r="G4" s="8" t="s">
        <v>11</v>
      </c>
      <c r="H4" s="8"/>
    </row>
    <row r="5" s="1" customFormat="1" ht="17.5" customHeight="1" spans="1:8">
      <c r="A5" s="9"/>
      <c r="B5" s="6"/>
      <c r="C5" s="7" t="s">
        <v>13</v>
      </c>
      <c r="D5" s="7">
        <v>113</v>
      </c>
      <c r="E5" s="8">
        <v>113</v>
      </c>
      <c r="F5" s="8">
        <v>108</v>
      </c>
      <c r="G5" s="10">
        <f t="shared" ref="G5:G11" si="0">F5/E5</f>
        <v>0.955752212389381</v>
      </c>
      <c r="H5" s="8"/>
    </row>
    <row r="6" ht="17.5" customHeight="1" spans="1:8">
      <c r="A6" s="11"/>
      <c r="B6" s="6"/>
      <c r="C6" s="7" t="s">
        <v>14</v>
      </c>
      <c r="D6" s="7">
        <v>73</v>
      </c>
      <c r="E6" s="8" t="s">
        <v>11</v>
      </c>
      <c r="F6" s="8" t="s">
        <v>11</v>
      </c>
      <c r="G6" s="8" t="s">
        <v>11</v>
      </c>
      <c r="H6" s="8"/>
    </row>
    <row r="7" ht="17.5" customHeight="1" spans="1:8">
      <c r="A7" s="5">
        <v>2</v>
      </c>
      <c r="B7" s="12" t="s">
        <v>15</v>
      </c>
      <c r="C7" s="13" t="s">
        <v>16</v>
      </c>
      <c r="D7" s="13">
        <v>222</v>
      </c>
      <c r="E7" s="13">
        <v>222</v>
      </c>
      <c r="F7" s="13">
        <v>219</v>
      </c>
      <c r="G7" s="14">
        <f t="shared" si="0"/>
        <v>0.986486486486487</v>
      </c>
      <c r="H7" s="15">
        <v>220</v>
      </c>
    </row>
    <row r="8" ht="27.5" customHeight="1" spans="1:8">
      <c r="A8" s="9"/>
      <c r="B8" s="12"/>
      <c r="C8" s="13" t="s">
        <v>17</v>
      </c>
      <c r="D8" s="13">
        <v>50</v>
      </c>
      <c r="E8" s="13" t="s">
        <v>11</v>
      </c>
      <c r="F8" s="13" t="s">
        <v>11</v>
      </c>
      <c r="G8" s="13" t="s">
        <v>11</v>
      </c>
      <c r="H8" s="14"/>
    </row>
    <row r="9" s="1" customFormat="1" ht="17.5" customHeight="1" spans="1:8">
      <c r="A9" s="11"/>
      <c r="B9" s="12"/>
      <c r="C9" s="13" t="s">
        <v>18</v>
      </c>
      <c r="D9" s="13">
        <v>48</v>
      </c>
      <c r="E9" s="13">
        <v>48</v>
      </c>
      <c r="F9" s="13">
        <v>37</v>
      </c>
      <c r="G9" s="14">
        <f t="shared" si="0"/>
        <v>0.770833333333333</v>
      </c>
      <c r="H9" s="14"/>
    </row>
    <row r="10" s="1" customFormat="1" ht="17.5" customHeight="1" spans="1:8">
      <c r="A10" s="5">
        <v>3</v>
      </c>
      <c r="B10" s="6" t="s">
        <v>19</v>
      </c>
      <c r="C10" s="7" t="s">
        <v>20</v>
      </c>
      <c r="D10" s="7">
        <v>363</v>
      </c>
      <c r="E10" s="7">
        <v>363</v>
      </c>
      <c r="F10" s="7">
        <v>357</v>
      </c>
      <c r="G10" s="10">
        <f t="shared" si="0"/>
        <v>0.983471074380165</v>
      </c>
      <c r="H10" s="16">
        <v>255</v>
      </c>
    </row>
    <row r="11" ht="17.5" customHeight="1" spans="1:8">
      <c r="A11" s="11"/>
      <c r="B11" s="6"/>
      <c r="C11" s="7" t="s">
        <v>21</v>
      </c>
      <c r="D11" s="7">
        <v>55</v>
      </c>
      <c r="E11" s="7">
        <v>55</v>
      </c>
      <c r="F11" s="7">
        <v>51</v>
      </c>
      <c r="G11" s="10">
        <f t="shared" si="0"/>
        <v>0.927272727272727</v>
      </c>
      <c r="H11" s="10"/>
    </row>
    <row r="12" ht="17.5" customHeight="1" spans="1:8">
      <c r="A12" s="5">
        <v>4</v>
      </c>
      <c r="B12" s="12" t="s">
        <v>22</v>
      </c>
      <c r="C12" s="13" t="s">
        <v>23</v>
      </c>
      <c r="D12" s="13">
        <v>60</v>
      </c>
      <c r="E12" s="13" t="s">
        <v>11</v>
      </c>
      <c r="F12" s="13" t="s">
        <v>11</v>
      </c>
      <c r="G12" s="13" t="s">
        <v>11</v>
      </c>
      <c r="H12" s="13">
        <v>90</v>
      </c>
    </row>
    <row r="13" ht="17.5" customHeight="1" spans="1:8">
      <c r="A13" s="11"/>
      <c r="B13" s="12"/>
      <c r="C13" s="13" t="s">
        <v>24</v>
      </c>
      <c r="D13" s="13">
        <v>100</v>
      </c>
      <c r="E13" s="13" t="s">
        <v>11</v>
      </c>
      <c r="F13" s="13" t="s">
        <v>11</v>
      </c>
      <c r="G13" s="13" t="s">
        <v>11</v>
      </c>
      <c r="H13" s="13"/>
    </row>
    <row r="14" ht="17.5" customHeight="1" spans="1:8">
      <c r="A14" s="5">
        <v>5</v>
      </c>
      <c r="B14" s="6" t="s">
        <v>25</v>
      </c>
      <c r="C14" s="7" t="s">
        <v>26</v>
      </c>
      <c r="D14" s="7">
        <v>35</v>
      </c>
      <c r="E14" s="7" t="s">
        <v>11</v>
      </c>
      <c r="F14" s="8" t="s">
        <v>11</v>
      </c>
      <c r="G14" s="8" t="s">
        <v>11</v>
      </c>
      <c r="H14" s="7">
        <v>130</v>
      </c>
    </row>
    <row r="15" s="1" customFormat="1" ht="17.5" customHeight="1" spans="1:8">
      <c r="A15" s="9"/>
      <c r="B15" s="6"/>
      <c r="C15" s="7" t="s">
        <v>27</v>
      </c>
      <c r="D15" s="7">
        <v>40</v>
      </c>
      <c r="E15" s="7">
        <v>40</v>
      </c>
      <c r="F15" s="7">
        <v>28</v>
      </c>
      <c r="G15" s="10">
        <f t="shared" ref="G15:G20" si="1">F15/E15</f>
        <v>0.7</v>
      </c>
      <c r="H15" s="7"/>
    </row>
    <row r="16" s="1" customFormat="1" ht="17.5" customHeight="1" spans="1:8">
      <c r="A16" s="9"/>
      <c r="B16" s="6"/>
      <c r="C16" s="7" t="s">
        <v>28</v>
      </c>
      <c r="D16" s="7">
        <v>25</v>
      </c>
      <c r="E16" s="7">
        <v>25</v>
      </c>
      <c r="F16" s="7">
        <v>24</v>
      </c>
      <c r="G16" s="10">
        <f t="shared" si="1"/>
        <v>0.96</v>
      </c>
      <c r="H16" s="7"/>
    </row>
    <row r="17" ht="17.5" customHeight="1" spans="1:8">
      <c r="A17" s="9"/>
      <c r="B17" s="6"/>
      <c r="C17" s="7" t="s">
        <v>29</v>
      </c>
      <c r="D17" s="7">
        <v>45</v>
      </c>
      <c r="E17" s="7">
        <v>45</v>
      </c>
      <c r="F17" s="7">
        <v>45</v>
      </c>
      <c r="G17" s="10">
        <f t="shared" si="1"/>
        <v>1</v>
      </c>
      <c r="H17" s="7"/>
    </row>
    <row r="18" ht="17.5" customHeight="1" spans="1:8">
      <c r="A18" s="11"/>
      <c r="B18" s="6"/>
      <c r="C18" s="7" t="s">
        <v>30</v>
      </c>
      <c r="D18" s="7">
        <v>40</v>
      </c>
      <c r="E18" s="7">
        <v>40</v>
      </c>
      <c r="F18" s="7">
        <v>39</v>
      </c>
      <c r="G18" s="10">
        <f t="shared" si="1"/>
        <v>0.975</v>
      </c>
      <c r="H18" s="7"/>
    </row>
    <row r="19" ht="17.5" customHeight="1" spans="1:8">
      <c r="A19" s="5">
        <v>6</v>
      </c>
      <c r="B19" s="12" t="s">
        <v>31</v>
      </c>
      <c r="C19" s="13" t="s">
        <v>32</v>
      </c>
      <c r="D19" s="13">
        <v>70</v>
      </c>
      <c r="E19" s="13">
        <v>70</v>
      </c>
      <c r="F19" s="13">
        <v>37</v>
      </c>
      <c r="G19" s="14">
        <f t="shared" si="1"/>
        <v>0.528571428571429</v>
      </c>
      <c r="H19" s="15">
        <v>190</v>
      </c>
    </row>
    <row r="20" ht="17.5" customHeight="1" spans="1:8">
      <c r="A20" s="9"/>
      <c r="B20" s="12"/>
      <c r="C20" s="13" t="s">
        <v>33</v>
      </c>
      <c r="D20" s="13">
        <v>56</v>
      </c>
      <c r="E20" s="13">
        <v>56</v>
      </c>
      <c r="F20" s="13">
        <v>51</v>
      </c>
      <c r="G20" s="14">
        <f t="shared" si="1"/>
        <v>0.910714285714286</v>
      </c>
      <c r="H20" s="14"/>
    </row>
    <row r="21" ht="17.5" customHeight="1" spans="1:8">
      <c r="A21" s="9"/>
      <c r="B21" s="12"/>
      <c r="C21" s="13" t="s">
        <v>34</v>
      </c>
      <c r="D21" s="13">
        <v>50</v>
      </c>
      <c r="E21" s="13" t="s">
        <v>11</v>
      </c>
      <c r="F21" s="13" t="s">
        <v>11</v>
      </c>
      <c r="G21" s="13" t="s">
        <v>11</v>
      </c>
      <c r="H21" s="14"/>
    </row>
    <row r="22" ht="17.5" customHeight="1" spans="1:8">
      <c r="A22" s="9"/>
      <c r="B22" s="12"/>
      <c r="C22" s="13" t="s">
        <v>35</v>
      </c>
      <c r="D22" s="13">
        <v>100</v>
      </c>
      <c r="E22" s="13">
        <v>100</v>
      </c>
      <c r="F22" s="13">
        <v>76</v>
      </c>
      <c r="G22" s="14">
        <f t="shared" ref="G22:G25" si="2">F22/E22</f>
        <v>0.76</v>
      </c>
      <c r="H22" s="14"/>
    </row>
    <row r="23" ht="17.5" customHeight="1" spans="1:8">
      <c r="A23" s="11"/>
      <c r="B23" s="12"/>
      <c r="C23" s="13" t="s">
        <v>36</v>
      </c>
      <c r="D23" s="13">
        <v>119</v>
      </c>
      <c r="E23" s="13">
        <v>119</v>
      </c>
      <c r="F23" s="13">
        <v>115</v>
      </c>
      <c r="G23" s="14">
        <f t="shared" si="2"/>
        <v>0.966386554621849</v>
      </c>
      <c r="H23" s="14"/>
    </row>
    <row r="24" ht="17.5" customHeight="1" spans="1:8">
      <c r="A24" s="17">
        <v>7</v>
      </c>
      <c r="B24" s="6" t="s">
        <v>37</v>
      </c>
      <c r="C24" s="7" t="s">
        <v>38</v>
      </c>
      <c r="D24" s="7">
        <v>100</v>
      </c>
      <c r="E24" s="7">
        <v>100</v>
      </c>
      <c r="F24" s="7">
        <v>90</v>
      </c>
      <c r="G24" s="10">
        <f t="shared" si="2"/>
        <v>0.9</v>
      </c>
      <c r="H24" s="16">
        <v>220</v>
      </c>
    </row>
    <row r="25" ht="17.5" customHeight="1" spans="1:8">
      <c r="A25" s="17"/>
      <c r="B25" s="6"/>
      <c r="C25" s="7" t="s">
        <v>39</v>
      </c>
      <c r="D25" s="7">
        <v>50</v>
      </c>
      <c r="E25" s="7">
        <v>50</v>
      </c>
      <c r="F25" s="7">
        <v>50</v>
      </c>
      <c r="G25" s="10">
        <f t="shared" si="2"/>
        <v>1</v>
      </c>
      <c r="H25" s="10"/>
    </row>
    <row r="26" ht="17.5" customHeight="1" spans="1:8">
      <c r="A26" s="17"/>
      <c r="B26" s="6"/>
      <c r="C26" s="7" t="s">
        <v>40</v>
      </c>
      <c r="D26" s="7">
        <v>100</v>
      </c>
      <c r="E26" s="7" t="s">
        <v>11</v>
      </c>
      <c r="F26" s="7"/>
      <c r="G26" s="7"/>
      <c r="H26" s="10"/>
    </row>
    <row r="27" ht="17.5" customHeight="1" spans="1:8">
      <c r="A27" s="17"/>
      <c r="B27" s="6"/>
      <c r="C27" s="18" t="s">
        <v>41</v>
      </c>
      <c r="D27" s="7">
        <v>150</v>
      </c>
      <c r="E27" s="7">
        <v>150</v>
      </c>
      <c r="F27" s="7">
        <v>110</v>
      </c>
      <c r="G27" s="10">
        <f t="shared" ref="G27:G38" si="3">F27/E27</f>
        <v>0.733333333333333</v>
      </c>
      <c r="H27" s="10"/>
    </row>
    <row r="28" ht="17.5" customHeight="1" spans="1:8">
      <c r="A28" s="17">
        <v>8</v>
      </c>
      <c r="B28" s="12" t="s">
        <v>42</v>
      </c>
      <c r="C28" s="13" t="s">
        <v>43</v>
      </c>
      <c r="D28" s="13">
        <v>130</v>
      </c>
      <c r="E28" s="13">
        <v>130</v>
      </c>
      <c r="F28" s="13">
        <v>122</v>
      </c>
      <c r="G28" s="14">
        <f t="shared" si="3"/>
        <v>0.938461538461538</v>
      </c>
      <c r="H28" s="15">
        <v>105</v>
      </c>
    </row>
    <row r="29" ht="17.5" customHeight="1" spans="1:8">
      <c r="A29" s="17"/>
      <c r="B29" s="12"/>
      <c r="C29" s="13" t="s">
        <v>44</v>
      </c>
      <c r="D29" s="13">
        <v>0</v>
      </c>
      <c r="E29" s="13" t="s">
        <v>11</v>
      </c>
      <c r="F29" s="13" t="s">
        <v>11</v>
      </c>
      <c r="G29" s="13" t="s">
        <v>11</v>
      </c>
      <c r="H29" s="14"/>
    </row>
    <row r="30" ht="27.5" customHeight="1" spans="1:8">
      <c r="A30" s="17">
        <v>9</v>
      </c>
      <c r="B30" s="7" t="s">
        <v>45</v>
      </c>
      <c r="C30" s="7" t="s">
        <v>46</v>
      </c>
      <c r="D30" s="7">
        <v>100</v>
      </c>
      <c r="E30" s="7">
        <v>100</v>
      </c>
      <c r="F30" s="7">
        <v>98</v>
      </c>
      <c r="G30" s="10">
        <f t="shared" si="3"/>
        <v>0.98</v>
      </c>
      <c r="H30" s="16">
        <v>85</v>
      </c>
    </row>
    <row r="31" ht="17.5" customHeight="1" spans="1:8">
      <c r="A31" s="17">
        <v>10</v>
      </c>
      <c r="B31" s="12" t="s">
        <v>47</v>
      </c>
      <c r="C31" s="13" t="s">
        <v>48</v>
      </c>
      <c r="D31" s="13">
        <v>60</v>
      </c>
      <c r="E31" s="13">
        <v>60</v>
      </c>
      <c r="F31" s="13">
        <v>47</v>
      </c>
      <c r="G31" s="14">
        <f t="shared" si="3"/>
        <v>0.783333333333333</v>
      </c>
      <c r="H31" s="15">
        <v>70</v>
      </c>
    </row>
    <row r="32" ht="17.5" customHeight="1" spans="1:8">
      <c r="A32" s="17"/>
      <c r="B32" s="12"/>
      <c r="C32" s="13" t="s">
        <v>49</v>
      </c>
      <c r="D32" s="19">
        <v>37</v>
      </c>
      <c r="E32" s="13">
        <v>37</v>
      </c>
      <c r="F32" s="13">
        <v>32</v>
      </c>
      <c r="G32" s="14">
        <f t="shared" si="3"/>
        <v>0.864864864864865</v>
      </c>
      <c r="H32" s="14"/>
    </row>
    <row r="33" ht="17.5" customHeight="1" spans="1:8">
      <c r="A33" s="20">
        <v>11</v>
      </c>
      <c r="B33" s="6" t="s">
        <v>50</v>
      </c>
      <c r="C33" s="7" t="s">
        <v>51</v>
      </c>
      <c r="D33" s="7">
        <v>191</v>
      </c>
      <c r="E33" s="7">
        <v>191</v>
      </c>
      <c r="F33" s="7">
        <v>183</v>
      </c>
      <c r="G33" s="10">
        <f t="shared" si="3"/>
        <v>0.958115183246073</v>
      </c>
      <c r="H33" s="16">
        <v>245</v>
      </c>
    </row>
    <row r="34" ht="17.5" customHeight="1" spans="1:8">
      <c r="A34" s="20"/>
      <c r="B34" s="6"/>
      <c r="C34" s="7" t="s">
        <v>52</v>
      </c>
      <c r="D34" s="7">
        <v>105</v>
      </c>
      <c r="E34" s="7">
        <v>105</v>
      </c>
      <c r="F34" s="21">
        <v>103</v>
      </c>
      <c r="G34" s="10">
        <f t="shared" si="3"/>
        <v>0.980952380952381</v>
      </c>
      <c r="H34" s="10"/>
    </row>
    <row r="35" ht="17.5" customHeight="1" spans="1:8">
      <c r="A35" s="20">
        <v>12</v>
      </c>
      <c r="B35" s="12" t="s">
        <v>53</v>
      </c>
      <c r="C35" s="13" t="s">
        <v>54</v>
      </c>
      <c r="D35" s="13">
        <v>112</v>
      </c>
      <c r="E35" s="13">
        <v>60</v>
      </c>
      <c r="F35" s="13">
        <v>53</v>
      </c>
      <c r="G35" s="14">
        <f t="shared" si="3"/>
        <v>0.883333333333333</v>
      </c>
      <c r="H35" s="15">
        <v>340</v>
      </c>
    </row>
    <row r="36" ht="17.5" customHeight="1" spans="1:8">
      <c r="A36" s="20"/>
      <c r="B36" s="12"/>
      <c r="C36" s="13" t="s">
        <v>55</v>
      </c>
      <c r="D36" s="13">
        <v>51</v>
      </c>
      <c r="E36" s="13">
        <v>51</v>
      </c>
      <c r="F36" s="13">
        <v>38</v>
      </c>
      <c r="G36" s="14">
        <f t="shared" si="3"/>
        <v>0.745098039215686</v>
      </c>
      <c r="H36" s="14"/>
    </row>
    <row r="37" ht="17.5" customHeight="1" spans="1:8">
      <c r="A37" s="20"/>
      <c r="B37" s="12"/>
      <c r="C37" s="13" t="s">
        <v>56</v>
      </c>
      <c r="D37" s="13">
        <v>379</v>
      </c>
      <c r="E37" s="13">
        <v>379</v>
      </c>
      <c r="F37" s="13">
        <v>307</v>
      </c>
      <c r="G37" s="14">
        <f t="shared" si="3"/>
        <v>0.810026385224274</v>
      </c>
      <c r="H37" s="14"/>
    </row>
    <row r="38" ht="17.5" customHeight="1" spans="1:8">
      <c r="A38" s="22"/>
      <c r="B38" s="23"/>
      <c r="C38" s="24"/>
      <c r="D38" s="25">
        <f>SUM(D3:D37)</f>
        <v>3329</v>
      </c>
      <c r="E38" s="25">
        <f>SUM(E3:E37)</f>
        <v>2709</v>
      </c>
      <c r="F38" s="25">
        <f>SUM(F3:F37)</f>
        <v>2420</v>
      </c>
      <c r="G38" s="26">
        <f t="shared" si="3"/>
        <v>0.893318567737172</v>
      </c>
      <c r="H38" s="25">
        <f>SUM(H3:H37)</f>
        <v>2100</v>
      </c>
    </row>
    <row r="39" ht="18.75" spans="1:8">
      <c r="A39" s="27"/>
      <c r="B39" s="28"/>
      <c r="C39" s="29"/>
      <c r="D39" s="29"/>
      <c r="E39" s="29"/>
      <c r="F39" s="29"/>
      <c r="G39" s="29"/>
      <c r="H39" s="29"/>
    </row>
    <row r="40" ht="18.75" spans="1:8">
      <c r="A40" s="27"/>
      <c r="B40" s="28"/>
      <c r="C40" s="29"/>
      <c r="D40" s="29"/>
      <c r="E40" s="29"/>
      <c r="F40" s="29"/>
      <c r="G40" s="29"/>
      <c r="H40" s="29"/>
    </row>
    <row r="41" ht="18.75" spans="1:8">
      <c r="A41" s="27"/>
      <c r="B41" s="28"/>
      <c r="C41" s="29"/>
      <c r="D41" s="29"/>
      <c r="E41" s="29"/>
      <c r="F41" s="29"/>
      <c r="G41" s="29"/>
      <c r="H41" s="29"/>
    </row>
    <row r="42" ht="18.75" spans="1:8">
      <c r="A42" s="27"/>
      <c r="B42" s="28"/>
      <c r="C42" s="29"/>
      <c r="D42" s="29"/>
      <c r="E42" s="29"/>
      <c r="F42" s="29"/>
      <c r="G42" s="29"/>
      <c r="H42" s="29"/>
    </row>
    <row r="43" ht="18.75" spans="1:8">
      <c r="A43" s="27"/>
      <c r="B43" s="28"/>
      <c r="C43" s="29"/>
      <c r="D43" s="29"/>
      <c r="E43" s="29"/>
      <c r="F43" s="29"/>
      <c r="G43" s="29"/>
      <c r="H43" s="29"/>
    </row>
    <row r="44" ht="18.75" spans="1:8">
      <c r="A44" s="27"/>
      <c r="B44" s="28"/>
      <c r="C44" s="29"/>
      <c r="D44" s="29"/>
      <c r="E44" s="29"/>
      <c r="F44" s="29"/>
      <c r="G44" s="29"/>
      <c r="H44" s="29"/>
    </row>
    <row r="45" ht="18.75" spans="1:8">
      <c r="A45" s="27"/>
      <c r="B45" s="28"/>
      <c r="C45" s="29"/>
      <c r="D45" s="29"/>
      <c r="E45" s="29"/>
      <c r="F45" s="29"/>
      <c r="G45" s="29"/>
      <c r="H45" s="29"/>
    </row>
    <row r="46" ht="18.75" spans="1:8">
      <c r="A46" s="27"/>
      <c r="B46" s="28"/>
      <c r="C46" s="29"/>
      <c r="D46" s="29"/>
      <c r="E46" s="29"/>
      <c r="F46" s="29"/>
      <c r="G46" s="29"/>
      <c r="H46" s="29"/>
    </row>
    <row r="47" spans="1:8">
      <c r="A47" s="27"/>
      <c r="B47" s="27"/>
      <c r="C47" s="29"/>
      <c r="D47" s="29"/>
      <c r="E47" s="29"/>
      <c r="F47" s="29"/>
      <c r="G47" s="29"/>
      <c r="H47" s="29"/>
    </row>
    <row r="48" spans="1:8">
      <c r="A48" s="27"/>
      <c r="B48" s="27"/>
      <c r="C48" s="29"/>
      <c r="D48" s="29"/>
      <c r="E48" s="29"/>
      <c r="F48" s="29"/>
      <c r="G48" s="29"/>
      <c r="H48" s="29"/>
    </row>
    <row r="49" spans="1:8">
      <c r="A49" s="27"/>
      <c r="B49" s="27"/>
      <c r="C49" s="29"/>
      <c r="D49" s="29"/>
      <c r="E49" s="29"/>
      <c r="F49" s="29"/>
      <c r="G49" s="29"/>
      <c r="H49" s="29"/>
    </row>
    <row r="50" spans="1:8">
      <c r="A50" s="27"/>
      <c r="B50" s="27"/>
      <c r="C50" s="29"/>
      <c r="D50" s="29"/>
      <c r="E50" s="29"/>
      <c r="F50" s="29"/>
      <c r="G50" s="29"/>
      <c r="H50" s="29"/>
    </row>
    <row r="51" spans="1:8">
      <c r="A51" s="27"/>
      <c r="B51" s="27"/>
      <c r="C51" s="29"/>
      <c r="D51" s="29"/>
      <c r="E51" s="29"/>
      <c r="F51" s="29"/>
      <c r="G51" s="29"/>
      <c r="H51" s="29"/>
    </row>
    <row r="52" spans="1:8">
      <c r="A52" s="27"/>
      <c r="B52" s="27"/>
      <c r="C52" s="29"/>
      <c r="D52" s="29"/>
      <c r="E52" s="29"/>
      <c r="F52" s="29"/>
      <c r="G52" s="29"/>
      <c r="H52" s="29"/>
    </row>
    <row r="53" spans="1:8">
      <c r="A53" s="27"/>
      <c r="B53" s="27"/>
      <c r="C53" s="29"/>
      <c r="D53" s="29"/>
      <c r="E53" s="29"/>
      <c r="F53" s="29"/>
      <c r="G53" s="29"/>
      <c r="H53" s="29"/>
    </row>
    <row r="54" spans="1:8">
      <c r="A54" s="27"/>
      <c r="B54" s="27"/>
      <c r="C54" s="29"/>
      <c r="D54" s="29"/>
      <c r="E54" s="29"/>
      <c r="F54" s="29"/>
      <c r="G54" s="29"/>
      <c r="H54" s="29"/>
    </row>
    <row r="55" spans="1:8">
      <c r="A55" s="27"/>
      <c r="B55" s="27"/>
      <c r="C55" s="29"/>
      <c r="D55" s="29"/>
      <c r="E55" s="29"/>
      <c r="F55" s="29"/>
      <c r="G55" s="29"/>
      <c r="H55" s="29"/>
    </row>
    <row r="56" spans="1:8">
      <c r="A56" s="27"/>
      <c r="B56" s="27"/>
      <c r="C56" s="29"/>
      <c r="D56" s="29"/>
      <c r="E56" s="29"/>
      <c r="F56" s="29"/>
      <c r="G56" s="29"/>
      <c r="H56" s="29"/>
    </row>
    <row r="57" spans="1:8">
      <c r="A57" s="27"/>
      <c r="B57" s="27"/>
      <c r="C57" s="29"/>
      <c r="D57" s="29"/>
      <c r="E57" s="29"/>
      <c r="F57" s="29"/>
      <c r="G57" s="29"/>
      <c r="H57" s="29"/>
    </row>
    <row r="58" spans="1:8">
      <c r="A58" s="27"/>
      <c r="B58" s="27"/>
      <c r="C58" s="29"/>
      <c r="D58" s="29"/>
      <c r="E58" s="29"/>
      <c r="F58" s="29"/>
      <c r="G58" s="29"/>
      <c r="H58" s="29"/>
    </row>
    <row r="59" spans="1:8">
      <c r="A59" s="27"/>
      <c r="B59" s="27"/>
      <c r="C59" s="29"/>
      <c r="D59" s="29"/>
      <c r="E59" s="29"/>
      <c r="F59" s="29"/>
      <c r="G59" s="29"/>
      <c r="H59" s="29"/>
    </row>
    <row r="60" spans="1:8">
      <c r="A60" s="27"/>
      <c r="B60" s="27"/>
      <c r="C60" s="29"/>
      <c r="D60" s="29"/>
      <c r="E60" s="29"/>
      <c r="F60" s="29"/>
      <c r="G60" s="29"/>
      <c r="H60" s="29"/>
    </row>
    <row r="61" spans="1:8">
      <c r="A61" s="27"/>
      <c r="B61" s="27"/>
      <c r="C61" s="29"/>
      <c r="D61" s="29"/>
      <c r="E61" s="29"/>
      <c r="F61" s="29"/>
      <c r="G61" s="29"/>
      <c r="H61" s="29"/>
    </row>
    <row r="62" spans="1:8">
      <c r="A62" s="27"/>
      <c r="B62" s="27"/>
      <c r="C62" s="29"/>
      <c r="D62" s="29"/>
      <c r="E62" s="29"/>
      <c r="F62" s="29"/>
      <c r="G62" s="29"/>
      <c r="H62" s="29"/>
    </row>
    <row r="63" spans="1:8">
      <c r="A63" s="27"/>
      <c r="B63" s="27"/>
      <c r="C63" s="29"/>
      <c r="D63" s="29"/>
      <c r="E63" s="29"/>
      <c r="F63" s="29"/>
      <c r="G63" s="29"/>
      <c r="H63" s="29"/>
    </row>
    <row r="64" spans="1:8">
      <c r="A64" s="27"/>
      <c r="B64" s="27"/>
      <c r="C64" s="29"/>
      <c r="D64" s="29"/>
      <c r="E64" s="29"/>
      <c r="F64" s="29"/>
      <c r="G64" s="29"/>
      <c r="H64" s="29"/>
    </row>
    <row r="65" spans="1:8">
      <c r="A65" s="27"/>
      <c r="B65" s="27"/>
      <c r="C65" s="29"/>
      <c r="D65" s="29"/>
      <c r="E65" s="29"/>
      <c r="F65" s="29"/>
      <c r="G65" s="29"/>
      <c r="H65" s="29"/>
    </row>
    <row r="66" spans="1:8">
      <c r="A66" s="27"/>
      <c r="B66" s="27"/>
      <c r="C66" s="29"/>
      <c r="D66" s="29"/>
      <c r="E66" s="29"/>
      <c r="F66" s="29"/>
      <c r="G66" s="29"/>
      <c r="H66" s="29"/>
    </row>
    <row r="67" spans="1:8">
      <c r="A67" s="27"/>
      <c r="B67" s="27"/>
      <c r="C67" s="29"/>
      <c r="D67" s="29"/>
      <c r="E67" s="29"/>
      <c r="F67" s="29"/>
      <c r="G67" s="29"/>
      <c r="H67" s="29"/>
    </row>
    <row r="68" spans="1:8">
      <c r="A68" s="27"/>
      <c r="B68" s="27"/>
      <c r="C68" s="29"/>
      <c r="D68" s="29"/>
      <c r="E68" s="29"/>
      <c r="F68" s="29"/>
      <c r="G68" s="29"/>
      <c r="H68" s="29"/>
    </row>
    <row r="69" spans="1:8">
      <c r="A69" s="27"/>
      <c r="B69" s="27"/>
      <c r="C69" s="29"/>
      <c r="D69" s="29"/>
      <c r="E69" s="29"/>
      <c r="F69" s="29"/>
      <c r="G69" s="29"/>
      <c r="H69" s="29"/>
    </row>
    <row r="70" spans="1:8">
      <c r="A70" s="27"/>
      <c r="B70" s="27"/>
      <c r="C70" s="29"/>
      <c r="D70" s="29"/>
      <c r="E70" s="29"/>
      <c r="F70" s="29"/>
      <c r="G70" s="29"/>
      <c r="H70" s="29"/>
    </row>
    <row r="71" spans="1:8">
      <c r="A71" s="27"/>
      <c r="B71" s="27"/>
      <c r="C71" s="29"/>
      <c r="D71" s="29"/>
      <c r="E71" s="29"/>
      <c r="F71" s="29"/>
      <c r="G71" s="29"/>
      <c r="H71" s="29"/>
    </row>
    <row r="72" spans="1:8">
      <c r="A72" s="27"/>
      <c r="B72" s="27"/>
      <c r="C72" s="29"/>
      <c r="D72" s="29"/>
      <c r="E72" s="29"/>
      <c r="F72" s="29"/>
      <c r="G72" s="29"/>
      <c r="H72" s="29"/>
    </row>
    <row r="73" spans="1:8">
      <c r="A73" s="27"/>
      <c r="B73" s="27"/>
      <c r="C73" s="29"/>
      <c r="D73" s="29"/>
      <c r="E73" s="29"/>
      <c r="F73" s="29"/>
      <c r="G73" s="29"/>
      <c r="H73" s="29"/>
    </row>
    <row r="74" spans="1:8">
      <c r="A74" s="27"/>
      <c r="B74" s="27"/>
      <c r="C74" s="29"/>
      <c r="D74" s="29"/>
      <c r="E74" s="29"/>
      <c r="F74" s="29"/>
      <c r="G74" s="29"/>
      <c r="H74" s="29"/>
    </row>
    <row r="75" spans="1:8">
      <c r="A75" s="27"/>
      <c r="B75" s="27"/>
      <c r="C75" s="29"/>
      <c r="D75" s="29"/>
      <c r="E75" s="29"/>
      <c r="F75" s="29"/>
      <c r="G75" s="29"/>
      <c r="H75" s="29"/>
    </row>
    <row r="76" spans="1:8">
      <c r="A76" s="27"/>
      <c r="B76" s="27"/>
      <c r="C76" s="29"/>
      <c r="D76" s="29"/>
      <c r="E76" s="29"/>
      <c r="F76" s="29"/>
      <c r="G76" s="29"/>
      <c r="H76" s="29"/>
    </row>
    <row r="77" spans="1:8">
      <c r="A77" s="27"/>
      <c r="B77" s="27"/>
      <c r="C77" s="29"/>
      <c r="D77" s="29"/>
      <c r="E77" s="29"/>
      <c r="F77" s="29"/>
      <c r="G77" s="29"/>
      <c r="H77" s="29"/>
    </row>
    <row r="78" spans="1:8">
      <c r="A78" s="27"/>
      <c r="B78" s="27"/>
      <c r="C78" s="29"/>
      <c r="D78" s="29"/>
      <c r="E78" s="29"/>
      <c r="F78" s="29"/>
      <c r="G78" s="29"/>
      <c r="H78" s="29"/>
    </row>
    <row r="79" spans="1:8">
      <c r="A79" s="27"/>
      <c r="B79" s="27"/>
      <c r="C79" s="29"/>
      <c r="D79" s="29"/>
      <c r="E79" s="29"/>
      <c r="F79" s="29"/>
      <c r="G79" s="29"/>
      <c r="H79" s="29"/>
    </row>
    <row r="80" spans="1:8">
      <c r="A80" s="27"/>
      <c r="B80" s="27"/>
      <c r="C80" s="29"/>
      <c r="D80" s="29"/>
      <c r="E80" s="29"/>
      <c r="F80" s="29"/>
      <c r="G80" s="29"/>
      <c r="H80" s="29"/>
    </row>
    <row r="81" spans="1:8">
      <c r="A81" s="27"/>
      <c r="B81" s="27"/>
      <c r="C81" s="29"/>
      <c r="D81" s="29"/>
      <c r="E81" s="29"/>
      <c r="F81" s="29"/>
      <c r="G81" s="29"/>
      <c r="H81" s="29"/>
    </row>
    <row r="82" spans="1:8">
      <c r="A82" s="27"/>
      <c r="B82" s="27"/>
      <c r="C82" s="29"/>
      <c r="D82" s="29"/>
      <c r="E82" s="29"/>
      <c r="F82" s="29"/>
      <c r="G82" s="29"/>
      <c r="H82" s="29"/>
    </row>
    <row r="83" spans="1:8">
      <c r="A83" s="27"/>
      <c r="B83" s="27"/>
      <c r="C83" s="29"/>
      <c r="D83" s="29"/>
      <c r="E83" s="29"/>
      <c r="F83" s="29"/>
      <c r="G83" s="29"/>
      <c r="H83" s="29"/>
    </row>
    <row r="84" spans="1:8">
      <c r="A84" s="27"/>
      <c r="B84" s="27"/>
      <c r="C84" s="29"/>
      <c r="D84" s="29"/>
      <c r="E84" s="29"/>
      <c r="F84" s="29"/>
      <c r="G84" s="29"/>
      <c r="H84" s="29"/>
    </row>
    <row r="85" spans="1:8">
      <c r="A85" s="27"/>
      <c r="B85" s="27"/>
      <c r="C85" s="29"/>
      <c r="D85" s="29"/>
      <c r="E85" s="29"/>
      <c r="F85" s="29"/>
      <c r="G85" s="29"/>
      <c r="H85" s="29"/>
    </row>
    <row r="86" spans="1:8">
      <c r="A86" s="27"/>
      <c r="B86" s="27"/>
      <c r="C86" s="29"/>
      <c r="D86" s="29"/>
      <c r="E86" s="29"/>
      <c r="F86" s="29"/>
      <c r="G86" s="29"/>
      <c r="H86" s="29"/>
    </row>
    <row r="87" spans="1:8">
      <c r="A87" s="27"/>
      <c r="B87" s="27"/>
      <c r="C87" s="29"/>
      <c r="D87" s="29"/>
      <c r="E87" s="29"/>
      <c r="F87" s="29"/>
      <c r="G87" s="29"/>
      <c r="H87" s="29"/>
    </row>
  </sheetData>
  <sortState ref="A2:M38">
    <sortCondition ref="B2:B38"/>
  </sortState>
  <mergeCells count="35">
    <mergeCell ref="A1:H1"/>
    <mergeCell ref="A38:C38"/>
    <mergeCell ref="A3:A6"/>
    <mergeCell ref="A7:A9"/>
    <mergeCell ref="A10:A11"/>
    <mergeCell ref="A12:A13"/>
    <mergeCell ref="A14:A18"/>
    <mergeCell ref="A19:A23"/>
    <mergeCell ref="A24:A27"/>
    <mergeCell ref="A28:A29"/>
    <mergeCell ref="A31:A32"/>
    <mergeCell ref="A33:A34"/>
    <mergeCell ref="A35:A37"/>
    <mergeCell ref="B3:B6"/>
    <mergeCell ref="B7:B9"/>
    <mergeCell ref="B10:B11"/>
    <mergeCell ref="B12:B13"/>
    <mergeCell ref="B14:B18"/>
    <mergeCell ref="B19:B23"/>
    <mergeCell ref="B24:B27"/>
    <mergeCell ref="B28:B29"/>
    <mergeCell ref="B31:B32"/>
    <mergeCell ref="B33:B34"/>
    <mergeCell ref="B35:B37"/>
    <mergeCell ref="H3:H6"/>
    <mergeCell ref="H7:H9"/>
    <mergeCell ref="H10:H11"/>
    <mergeCell ref="H12:H13"/>
    <mergeCell ref="H14:H18"/>
    <mergeCell ref="H19:H23"/>
    <mergeCell ref="H24:H27"/>
    <mergeCell ref="H28:H29"/>
    <mergeCell ref="H31:H32"/>
    <mergeCell ref="H33:H34"/>
    <mergeCell ref="H35:H37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证书申报详情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1980990005</cp:lastModifiedBy>
  <dcterms:created xsi:type="dcterms:W3CDTF">2021-06-04T03:59:00Z</dcterms:created>
  <dcterms:modified xsi:type="dcterms:W3CDTF">2023-03-09T06:35:46Z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A1F805117EA244DA944E7270960EC5BA</vt:lpwstr>
  </property>
  <property fmtid="{D5CDD505-2E9C-101B-9397-08002B2CF9AE}" pid="3" name="KSOProductBuildVer">
    <vt:lpwstr>2052-11.1.0.12763</vt:lpwstr>
  </property>
</Properties>
</file>